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0"/>
  </bookViews>
  <sheets>
    <sheet name="site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<sst xmlns="http://schemas.openxmlformats.org/spreadsheetml/2006/main" count="31" uniqueCount="24">
  <si>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Spitalul Clinic Judetean de Urgenta Sf.Apostol Andrei</t>
  </si>
  <si>
    <t>Spitalul Municipal Anton Cincu Tecuci</t>
  </si>
  <si>
    <t>Intocmit</t>
  </si>
  <si>
    <t>ec.Marilena Curduman</t>
  </si>
  <si>
    <t>ec.Ionel Dumitrascu</t>
  </si>
  <si>
    <t>SITUATIA CONTRACTELOR PROGRAMELOR  DE SANATATE IN 2015</t>
  </si>
  <si>
    <t>DENUMIRE PROGRAM DE SANATATE</t>
  </si>
  <si>
    <t>Unitate medicala</t>
  </si>
  <si>
    <t>Valoare contractata  an 2015</t>
  </si>
  <si>
    <t>Hemofilie cu inhibitori cu substitutie pentru accidente hemoragice</t>
  </si>
  <si>
    <t>Hemofilie cu substitutie "on demand"</t>
  </si>
  <si>
    <t>Tratamentul prin endoprotezare al bolnavilor cu afectiuni articulare preexistente sau dobandite</t>
  </si>
  <si>
    <t xml:space="preserve">Tratamentul bolnavilor cu osteoporoza  </t>
  </si>
  <si>
    <t xml:space="preserve">Tratamentul bolnavilor cu gusa datorata carentei de iod  </t>
  </si>
  <si>
    <t>Tratamentul bolnavilor cu diabet zaharat</t>
  </si>
  <si>
    <t>Seturi consumabile pentru pompele de insulina</t>
  </si>
  <si>
    <t>Tratamentul bolnavilor cu afectiuni oncologice</t>
  </si>
  <si>
    <t>lei</t>
  </si>
  <si>
    <t>Tratament pentru boli rare-Tirozinemie</t>
  </si>
  <si>
    <t>Subprogramul de radioterapie a bolnavilor cu afecţiuni oncologice</t>
  </si>
  <si>
    <t>Programul national de supleere a functiei renale la bolnavii cu insuficienta renala cronica</t>
  </si>
  <si>
    <t>International Healthcare System S.A.</t>
  </si>
  <si>
    <t>Spitalul Clinic de Urgenta pentru Copii "Sf.Ioan"</t>
  </si>
  <si>
    <t>TOTAL PROGRAME NATIONALE DE SANATATE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</si>
</sst>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_ ;[Red]\-#,##0.00\ "/>
  </numFmts>
  <fonts count="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20" applyFont="1" applyFill="1">
      <alignment/>
      <protection/>
    </xf>
    <xf numFmtId="49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1" fillId="0" borderId="1" xfId="22" applyNumberFormat="1" applyFont="1" applyBorder="1" applyAlignment="1">
      <alignment horizontal="center" vertical="center" wrapText="1"/>
      <protection/>
    </xf>
    <xf numFmtId="49" fontId="2" fillId="0" borderId="2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0" fillId="0" borderId="0" xfId="24" applyNumberFormat="1" applyFont="1" applyFill="1" applyBorder="1" applyAlignment="1">
      <alignment wrapText="1"/>
      <protection/>
    </xf>
    <xf numFmtId="164" fontId="2" fillId="0" borderId="0" xfId="19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21" applyNumberFormat="1" applyFont="1" applyFill="1" applyBorder="1" applyAlignment="1">
      <alignment wrapText="1"/>
      <protection/>
    </xf>
    <xf numFmtId="0" fontId="1" fillId="0" borderId="4" xfId="19" applyFont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0" fontId="4" fillId="0" borderId="3" xfId="21" applyFont="1" applyFill="1" applyBorder="1" applyAlignment="1">
      <alignment wrapText="1"/>
      <protection/>
    </xf>
    <xf numFmtId="0" fontId="5" fillId="0" borderId="3" xfId="0" applyFont="1" applyFill="1" applyBorder="1" applyAlignment="1">
      <alignment/>
    </xf>
    <xf numFmtId="49" fontId="0" fillId="0" borderId="3" xfId="0" applyNumberFormat="1" applyBorder="1" applyAlignment="1">
      <alignment wrapText="1"/>
    </xf>
    <xf numFmtId="165" fontId="0" fillId="0" borderId="3" xfId="23" applyNumberFormat="1" applyFont="1" applyFill="1" applyBorder="1" applyAlignment="1">
      <alignment horizontal="left" vertical="center" wrapText="1"/>
      <protection/>
    </xf>
    <xf numFmtId="164" fontId="2" fillId="0" borderId="6" xfId="19" applyNumberFormat="1" applyFont="1" applyFill="1" applyBorder="1" applyAlignment="1" applyProtection="1">
      <alignment horizontal="left" vertical="center" wrapText="1"/>
      <protection locked="0"/>
    </xf>
    <xf numFmtId="49" fontId="4" fillId="0" borderId="7" xfId="21" applyNumberFormat="1" applyFont="1" applyFill="1" applyBorder="1" applyAlignment="1">
      <alignment wrapText="1"/>
      <protection/>
    </xf>
    <xf numFmtId="4" fontId="0" fillId="0" borderId="8" xfId="0" applyNumberFormat="1" applyBorder="1" applyAlignment="1">
      <alignment horizontal="right"/>
    </xf>
    <xf numFmtId="0" fontId="0" fillId="0" borderId="9" xfId="0" applyBorder="1" applyAlignment="1">
      <alignment/>
    </xf>
    <xf numFmtId="4" fontId="0" fillId="0" borderId="10" xfId="19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22" applyFont="1" applyFill="1" applyBorder="1">
      <alignment/>
      <protection/>
    </xf>
    <xf numFmtId="4" fontId="0" fillId="0" borderId="10" xfId="24" applyNumberFormat="1" applyFont="1" applyFill="1" applyBorder="1" applyAlignment="1">
      <alignment horizontal="right" wrapText="1"/>
      <protection/>
    </xf>
    <xf numFmtId="164" fontId="2" fillId="0" borderId="9" xfId="19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/>
    </xf>
    <xf numFmtId="49" fontId="2" fillId="0" borderId="11" xfId="20" applyNumberFormat="1" applyFont="1" applyFill="1" applyBorder="1" applyAlignment="1">
      <alignment vertical="top"/>
      <protection/>
    </xf>
    <xf numFmtId="165" fontId="0" fillId="0" borderId="12" xfId="23" applyNumberFormat="1" applyFont="1" applyFill="1" applyBorder="1" applyAlignment="1">
      <alignment horizontal="left" vertical="center" wrapText="1"/>
      <protection/>
    </xf>
    <xf numFmtId="4" fontId="0" fillId="0" borderId="13" xfId="24" applyNumberFormat="1" applyFont="1" applyFill="1" applyBorder="1" applyAlignment="1">
      <alignment horizontal="right" wrapText="1"/>
      <protection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4" fontId="2" fillId="0" borderId="16" xfId="24" applyNumberFormat="1" applyFont="1" applyFill="1" applyBorder="1" applyAlignment="1">
      <alignment wrapText="1"/>
      <protection/>
    </xf>
    <xf numFmtId="0" fontId="2" fillId="0" borderId="0" xfId="22" applyFont="1" applyAlignment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Calcul suma minima si posibila pentru contract SPITALE 2012 la 31.07.2012" xfId="19"/>
    <cellStyle name="Normal_centraliz.spitale 2006" xfId="20"/>
    <cellStyle name="Normal_Centralizare contract programe 2006" xfId="21"/>
    <cellStyle name="Normal_Centralizare contract programe sanatate dec.08" xfId="22"/>
    <cellStyle name="Normal_fila" xfId="23"/>
    <cellStyle name="Normal_Sit realizat spitale 2010+201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0</xdr:rowOff>
    </xdr:from>
    <xdr:to>
      <xdr:col>2</xdr:col>
      <xdr:colOff>38100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076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4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43.140625" style="0" customWidth="1"/>
    <col min="2" max="2" width="39.8515625" style="0" customWidth="1"/>
    <col min="3" max="3" width="17.421875" style="0" customWidth="1"/>
    <col min="4" max="4" width="12.57421875" style="0" customWidth="1"/>
  </cols>
  <sheetData>
    <row r="9" ht="12.75">
      <c r="A9" s="35" t="s">
        <v>5</v>
      </c>
    </row>
    <row r="10" ht="12.75">
      <c r="A10" s="1"/>
    </row>
    <row r="11" ht="13.5" thickBot="1">
      <c r="C11" t="s">
        <v>17</v>
      </c>
    </row>
    <row r="12" spans="1:5" ht="39" thickBot="1">
      <c r="A12" s="8" t="s">
        <v>7</v>
      </c>
      <c r="B12" s="9" t="s">
        <v>6</v>
      </c>
      <c r="C12" s="10" t="s">
        <v>8</v>
      </c>
      <c r="D12" s="6"/>
      <c r="E12" s="5"/>
    </row>
    <row r="13" spans="1:5" ht="13.5" thickBot="1">
      <c r="A13" s="14">
        <v>1</v>
      </c>
      <c r="B13" s="14">
        <v>2</v>
      </c>
      <c r="C13" s="15">
        <v>3</v>
      </c>
      <c r="D13" s="6"/>
      <c r="E13" s="6"/>
    </row>
    <row r="14" spans="1:5" ht="25.5">
      <c r="A14" s="20" t="s">
        <v>0</v>
      </c>
      <c r="B14" s="21" t="s">
        <v>9</v>
      </c>
      <c r="C14" s="22">
        <v>300000</v>
      </c>
      <c r="D14" s="7"/>
      <c r="E14" s="7"/>
    </row>
    <row r="15" spans="1:5" ht="12.75">
      <c r="A15" s="23"/>
      <c r="B15" s="13" t="s">
        <v>10</v>
      </c>
      <c r="C15" s="24">
        <v>207000</v>
      </c>
      <c r="D15" s="7"/>
      <c r="E15" s="7"/>
    </row>
    <row r="16" spans="1:5" ht="25.5">
      <c r="A16" s="23"/>
      <c r="B16" s="16" t="s">
        <v>11</v>
      </c>
      <c r="C16" s="24">
        <v>107500</v>
      </c>
      <c r="D16" s="7"/>
      <c r="E16" s="7"/>
    </row>
    <row r="17" spans="1:5" ht="12.75">
      <c r="A17" s="23"/>
      <c r="B17" s="16" t="s">
        <v>12</v>
      </c>
      <c r="C17" s="24">
        <v>25000</v>
      </c>
      <c r="D17" s="7"/>
      <c r="E17" s="7"/>
    </row>
    <row r="18" spans="1:5" ht="25.5">
      <c r="A18" s="23"/>
      <c r="B18" s="16" t="s">
        <v>13</v>
      </c>
      <c r="C18" s="24">
        <v>5000</v>
      </c>
      <c r="D18" s="7"/>
      <c r="E18" s="7"/>
    </row>
    <row r="19" spans="1:5" ht="12.75">
      <c r="A19" s="23"/>
      <c r="B19" s="16" t="s">
        <v>14</v>
      </c>
      <c r="C19" s="24">
        <v>31000</v>
      </c>
      <c r="D19" s="7"/>
      <c r="E19" s="7"/>
    </row>
    <row r="20" spans="1:5" ht="15">
      <c r="A20" s="23"/>
      <c r="B20" s="17" t="s">
        <v>15</v>
      </c>
      <c r="C20" s="24">
        <v>52000</v>
      </c>
      <c r="D20" s="7"/>
      <c r="E20" s="7"/>
    </row>
    <row r="21" spans="1:5" ht="12.75">
      <c r="A21" s="23"/>
      <c r="B21" s="16" t="s">
        <v>16</v>
      </c>
      <c r="C21" s="24">
        <v>7000000</v>
      </c>
      <c r="D21" s="7"/>
      <c r="E21" s="7"/>
    </row>
    <row r="22" spans="1:5" ht="12.75">
      <c r="A22" s="25" t="s">
        <v>22</v>
      </c>
      <c r="B22" s="16" t="s">
        <v>14</v>
      </c>
      <c r="C22" s="26">
        <v>6200</v>
      </c>
      <c r="D22" s="7"/>
      <c r="E22" s="7"/>
    </row>
    <row r="23" spans="1:5" ht="12.75">
      <c r="A23" s="23"/>
      <c r="B23" s="16" t="s">
        <v>18</v>
      </c>
      <c r="C23" s="26">
        <v>93000</v>
      </c>
      <c r="D23" s="7"/>
      <c r="E23" s="7"/>
    </row>
    <row r="24" spans="1:5" ht="25.5">
      <c r="A24" s="28" t="s">
        <v>1</v>
      </c>
      <c r="B24" s="16" t="s">
        <v>11</v>
      </c>
      <c r="C24" s="26">
        <v>5500</v>
      </c>
      <c r="D24" s="7"/>
      <c r="E24" s="7"/>
    </row>
    <row r="25" spans="1:5" ht="25.5">
      <c r="A25" s="27" t="s">
        <v>0</v>
      </c>
      <c r="B25" s="18" t="s">
        <v>19</v>
      </c>
      <c r="C25" s="26">
        <v>378864</v>
      </c>
      <c r="D25" s="7"/>
      <c r="E25" s="7"/>
    </row>
    <row r="26" spans="1:5" ht="38.25">
      <c r="A26" s="27" t="s">
        <v>0</v>
      </c>
      <c r="B26" s="19" t="s">
        <v>20</v>
      </c>
      <c r="C26" s="26">
        <v>1407861</v>
      </c>
      <c r="D26" s="7"/>
      <c r="E26" s="7"/>
    </row>
    <row r="27" spans="1:5" ht="38.25">
      <c r="A27" s="25" t="s">
        <v>22</v>
      </c>
      <c r="B27" s="19" t="s">
        <v>20</v>
      </c>
      <c r="C27" s="26">
        <v>625952</v>
      </c>
      <c r="D27" s="7"/>
      <c r="E27" s="7"/>
    </row>
    <row r="28" spans="1:5" ht="39" thickBot="1">
      <c r="A28" s="29" t="s">
        <v>21</v>
      </c>
      <c r="B28" s="30" t="s">
        <v>20</v>
      </c>
      <c r="C28" s="31">
        <v>6324592</v>
      </c>
      <c r="D28" s="7"/>
      <c r="E28" s="7"/>
    </row>
    <row r="29" spans="1:5" ht="13.5" thickBot="1">
      <c r="A29" s="32" t="s">
        <v>23</v>
      </c>
      <c r="B29" s="33"/>
      <c r="C29" s="34">
        <f>SUM(C14:C28)</f>
        <v>16569469</v>
      </c>
      <c r="D29" s="7"/>
      <c r="E29" s="7"/>
    </row>
    <row r="30" spans="3:5" ht="12.75">
      <c r="C30" s="11"/>
      <c r="D30" s="7"/>
      <c r="E30" s="7"/>
    </row>
    <row r="31" spans="3:5" ht="12.75">
      <c r="C31" s="11"/>
      <c r="D31" s="7"/>
      <c r="E31" s="7"/>
    </row>
    <row r="32" spans="3:5" ht="12.75">
      <c r="C32" s="11"/>
      <c r="D32" s="7"/>
      <c r="E32" s="7"/>
    </row>
    <row r="33" spans="3:5" ht="12.75">
      <c r="C33" s="11"/>
      <c r="D33" s="7"/>
      <c r="E33" s="7"/>
    </row>
    <row r="34" spans="3:5" ht="12.75">
      <c r="C34" s="12"/>
      <c r="D34" s="7"/>
      <c r="E34" s="7"/>
    </row>
    <row r="35" spans="3:5" ht="12.75">
      <c r="C35" s="6"/>
      <c r="D35" s="6"/>
      <c r="E35" s="6"/>
    </row>
    <row r="37" ht="12.75">
      <c r="B37" t="s">
        <v>2</v>
      </c>
    </row>
    <row r="38" ht="12.75">
      <c r="B38" t="s">
        <v>3</v>
      </c>
    </row>
    <row r="39" ht="12.75">
      <c r="B39" t="s">
        <v>4</v>
      </c>
    </row>
    <row r="41" spans="1:4" ht="28.5" customHeight="1">
      <c r="A41" s="2"/>
      <c r="B41" s="2"/>
      <c r="C41" s="2"/>
      <c r="D41" s="2"/>
    </row>
    <row r="43" spans="1:5" ht="36.75" customHeight="1">
      <c r="A43" s="3"/>
      <c r="B43" s="4"/>
      <c r="C43" s="4"/>
      <c r="D43" s="4"/>
      <c r="E43" s="4"/>
    </row>
    <row r="44" spans="1:4" ht="30.75" customHeight="1">
      <c r="A44" s="4"/>
      <c r="B44" s="4"/>
      <c r="C44" s="4"/>
      <c r="D44" s="4"/>
    </row>
  </sheetData>
  <mergeCells count="3">
    <mergeCell ref="A41:D41"/>
    <mergeCell ref="A43:E43"/>
    <mergeCell ref="A44:D44"/>
  </mergeCells>
  <printOptions/>
  <pageMargins left="0.35433070866141736" right="0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curdumanm</dc:creator>
  <cp:keywords/>
  <dc:description/>
  <cp:lastModifiedBy>curdumanm</cp:lastModifiedBy>
  <cp:lastPrinted>2015-06-25T11:26:45Z</cp:lastPrinted>
  <dcterms:created xsi:type="dcterms:W3CDTF">2014-06-27T08:21:11Z</dcterms:created>
  <dcterms:modified xsi:type="dcterms:W3CDTF">2015-06-25T11:31:33Z</dcterms:modified>
  <cp:category/>
  <cp:version/>
  <cp:contentType/>
  <cp:contentStatus/>
</cp:coreProperties>
</file>